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35499A1E-D3CA-422C-951D-18BB2DAD9592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<sst xmlns="http://schemas.openxmlformats.org/spreadsheetml/2006/main" count="50" uniqueCount="39">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</sst>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"РЦОПП"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150020Сумма по полю I К_ТОТ</v>
      </c>
      <c r="G4" s="3" t="str">
        <f>$B$6&amp;"Сумма по полю "&amp;G5</f>
        <v>150020Сумма по полю II К_ТОТ</v>
      </c>
      <c r="H4" s="3" t="str">
        <f>$B$6&amp;"Сумма по полю "&amp;H5</f>
        <v>150020Сумма по полю III К_ТОТ</v>
      </c>
      <c r="I4" s="3" t="str">
        <f>$B$6&amp;"Сумма по полю "&amp;I5</f>
        <v>150020Сумма по полю IV К_ТОТ</v>
      </c>
      <c r="J4" s="3"/>
      <c r="K4" s="3" t="str">
        <f>$B$6&amp;"Сумма по полю "&amp;K5</f>
        <v>150020Сумма по полю I С_ТОТ</v>
      </c>
      <c r="L4" s="3" t="str">
        <f>$B$6&amp;"Сумма по полю "&amp;L5</f>
        <v>150020Сумма по полю II С_ТОТ</v>
      </c>
      <c r="M4" s="3" t="str">
        <f>$B$6&amp;"Сумма по полю "&amp;M5</f>
        <v>150020Сумма по полю III С_ТОТ</v>
      </c>
      <c r="N4" s="3" t="str">
        <f>$B$6&amp;"Сумма по полю "&amp;N5</f>
        <v>150020Сумма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150020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62806350.700000003</v>
      </c>
      <c r="K10" s="18">
        <v>15791591.048375001</v>
      </c>
      <c r="L10" s="18">
        <v>15610211.278375002</v>
      </c>
      <c r="M10" s="18">
        <v>15610211.278375002</v>
      </c>
      <c r="N10" s="18">
        <v>15794337.094875002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316</v>
      </c>
      <c r="F12" s="11">
        <v>134</v>
      </c>
      <c r="G12" s="11">
        <v>12</v>
      </c>
      <c r="H12" s="11">
        <v>12</v>
      </c>
      <c r="I12" s="11">
        <v>158</v>
      </c>
      <c r="J12" s="19">
        <v>435618.01026558073</v>
      </c>
      <c r="K12" s="19">
        <v>176335.87756639515</v>
      </c>
      <c r="L12" s="19">
        <v>6734.6275663952201</v>
      </c>
      <c r="M12" s="19">
        <v>6734.6275663952201</v>
      </c>
      <c r="N12" s="19">
        <v>245812.87756639518</v>
      </c>
    </row>
    <row r="13" spans="2:14" ht="47.25" x14ac:dyDescent="0.25">
      <c r="B13" s="23"/>
      <c r="C13" s="14" t="s">
        <v>32</v>
      </c>
      <c r="D13" s="21" t="s">
        <v>10</v>
      </c>
      <c r="E13" s="11">
        <v>112</v>
      </c>
      <c r="F13" s="11">
        <v>112</v>
      </c>
      <c r="G13" s="11">
        <v>0</v>
      </c>
      <c r="H13" s="11">
        <v>0</v>
      </c>
      <c r="I13" s="11">
        <v>0</v>
      </c>
      <c r="J13" s="19">
        <v>158409.18999999994</v>
      </c>
      <c r="K13" s="19">
        <v>158409.18999999994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152</v>
      </c>
      <c r="F14" s="11">
        <v>6</v>
      </c>
      <c r="G14" s="11">
        <v>0</v>
      </c>
      <c r="H14" s="11">
        <v>0</v>
      </c>
      <c r="I14" s="11">
        <v>146</v>
      </c>
      <c r="J14" s="19">
        <v>249045.54999999996</v>
      </c>
      <c r="K14" s="19">
        <v>9967.3000000000011</v>
      </c>
      <c r="L14" s="19">
        <v>0</v>
      </c>
      <c r="M14" s="19">
        <v>0</v>
      </c>
      <c r="N14" s="19">
        <v>239078.24999999997</v>
      </c>
    </row>
    <row r="15" spans="2:14" ht="15.75" x14ac:dyDescent="0.25">
      <c r="B15" s="23"/>
      <c r="C15" s="14" t="s">
        <v>34</v>
      </c>
      <c r="D15" s="21" t="s">
        <v>12</v>
      </c>
      <c r="E15" s="11">
        <v>52</v>
      </c>
      <c r="F15" s="11">
        <v>16</v>
      </c>
      <c r="G15" s="11">
        <v>12</v>
      </c>
      <c r="H15" s="11">
        <v>12</v>
      </c>
      <c r="I15" s="11">
        <v>12</v>
      </c>
      <c r="J15" s="19">
        <v>28163.270265580883</v>
      </c>
      <c r="K15" s="19">
        <v>7959.3875663952203</v>
      </c>
      <c r="L15" s="19">
        <v>6734.6275663952201</v>
      </c>
      <c r="M15" s="19">
        <v>6734.6275663952201</v>
      </c>
      <c r="N15" s="19">
        <v>6734.6275663952201</v>
      </c>
    </row>
    <row r="16" spans="2:14" ht="31.5" x14ac:dyDescent="0.25">
      <c r="B16" s="23"/>
      <c r="C16" s="8">
        <v>4</v>
      </c>
      <c r="D16" s="8" t="s">
        <v>13</v>
      </c>
      <c r="E16" s="11">
        <v>1800</v>
      </c>
      <c r="F16" s="11">
        <v>450</v>
      </c>
      <c r="G16" s="11">
        <v>450</v>
      </c>
      <c r="H16" s="11">
        <v>450</v>
      </c>
      <c r="I16" s="11">
        <v>450</v>
      </c>
      <c r="J16" s="19">
        <v>663408</v>
      </c>
      <c r="K16" s="19">
        <v>165852</v>
      </c>
      <c r="L16" s="19">
        <v>165852</v>
      </c>
      <c r="M16" s="19">
        <v>165852</v>
      </c>
      <c r="N16" s="19">
        <v>165852</v>
      </c>
    </row>
    <row r="17" spans="2:14" ht="15.75" x14ac:dyDescent="0.25">
      <c r="B17" s="24"/>
      <c r="C17" s="8">
        <v>5</v>
      </c>
      <c r="D17" s="8" t="s">
        <v>14</v>
      </c>
      <c r="E17" s="11">
        <v>1200</v>
      </c>
      <c r="F17" s="11">
        <v>309</v>
      </c>
      <c r="G17" s="11">
        <v>297</v>
      </c>
      <c r="H17" s="11">
        <v>297</v>
      </c>
      <c r="I17" s="11">
        <v>297</v>
      </c>
      <c r="J17" s="19">
        <v>2083432.622834425</v>
      </c>
      <c r="K17" s="19">
        <v>529692.04570860625</v>
      </c>
      <c r="L17" s="19">
        <v>517913.52570860623</v>
      </c>
      <c r="M17" s="19">
        <v>517913.52570860623</v>
      </c>
      <c r="N17" s="19">
        <v>517913.52570860623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2050</v>
      </c>
      <c r="F18" s="11">
        <v>513</v>
      </c>
      <c r="G18" s="11">
        <v>513</v>
      </c>
      <c r="H18" s="11">
        <v>513</v>
      </c>
      <c r="I18" s="11">
        <v>511</v>
      </c>
      <c r="J18" s="19">
        <v>55364691.714500003</v>
      </c>
      <c r="K18" s="19">
        <v>13854911.037</v>
      </c>
      <c r="L18" s="19">
        <v>13854911.037</v>
      </c>
      <c r="M18" s="19">
        <v>13854911.037</v>
      </c>
      <c r="N18" s="19">
        <v>13799958.603500001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420</v>
      </c>
      <c r="F20" s="11">
        <v>105</v>
      </c>
      <c r="G20" s="11">
        <v>105</v>
      </c>
      <c r="H20" s="11">
        <v>105</v>
      </c>
      <c r="I20" s="11">
        <v>105</v>
      </c>
      <c r="J20" s="19">
        <v>4259200.3523999993</v>
      </c>
      <c r="K20" s="19">
        <v>1064800.0881000001</v>
      </c>
      <c r="L20" s="19">
        <v>1064800.0881000001</v>
      </c>
      <c r="M20" s="19">
        <v>1064800.0881000001</v>
      </c>
      <c r="N20" s="19">
        <v>1064800.0880999998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2020-01-16T17:42:47Z</dcterms:modified>
</cp:coreProperties>
</file>